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39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H22"/>
  <c r="G22"/>
  <c r="F22"/>
  <c r="E22"/>
  <c r="D22"/>
  <c r="J12"/>
  <c r="J23" s="1"/>
  <c r="H12"/>
  <c r="H23" s="1"/>
  <c r="G12"/>
  <c r="G23" s="1"/>
  <c r="F12"/>
  <c r="F23" s="1"/>
  <c r="E12"/>
  <c r="E23" s="1"/>
  <c r="D12"/>
  <c r="D23" s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<sst xmlns="http://schemas.openxmlformats.org/spreadsheetml/2006/main" count="53" uniqueCount="47">
  <si>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</si>
  <si>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</si>
  <si>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</si>
  <si>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</si>
  <si>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</si>
  <si>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</si>
  <si>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</si>
  <si>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</si>
  <si>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</si>
  <si>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</si>
  <si>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</si>
  <si>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</si>
  <si>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</si>
  <si>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 пшеничный</t>
  </si>
  <si>
    <t>Хлеб ржано-пшеничный</t>
  </si>
  <si>
    <t>1-4кл</t>
  </si>
  <si>
    <t>МКОУ ООШ №12  пос.Ленинский</t>
  </si>
  <si>
    <t>Масло сливочное крестьянское м.д.ж. не менее 72,5%</t>
  </si>
  <si>
    <t>гор.блюдо</t>
  </si>
  <si>
    <t>закуска</t>
  </si>
  <si>
    <t>гор.напиток</t>
  </si>
  <si>
    <t>хлеб</t>
  </si>
  <si>
    <t>фрукты</t>
  </si>
  <si>
    <t>сладкое</t>
  </si>
  <si>
    <t>кисломол.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</si>
  <si>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</si>
  <si>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</si>
  <si>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</si>
  <si>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</si>
  <si>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</si>
  <si>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</si>
  <si>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</si>
  <si>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№ рецептуры</t>
  </si>
  <si>
    <t>Итого за день:</t>
  </si>
  <si>
    <t xml:space="preserve">Омлет натуральный  </t>
  </si>
  <si>
    <t>Горошек зеленый консервированный</t>
  </si>
  <si>
    <t>Чай с сахаром</t>
  </si>
  <si>
    <t>Яблоки свежие сезонные калиброванные</t>
  </si>
  <si>
    <t>Булочка "Ванильная"</t>
  </si>
  <si>
    <t>Сыр Российский</t>
  </si>
  <si>
    <t>Овощи натуральные соленые (огурцы)</t>
  </si>
  <si>
    <t>Борщ с капустой  и картофелем со сметаной</t>
  </si>
  <si>
    <t>Говядина тушеная в сметане</t>
  </si>
  <si>
    <t>Макароны отварные с маслом</t>
  </si>
  <si>
    <t>Напиток из плодов шиповника</t>
  </si>
  <si>
    <t>Вес блюда, г</t>
  </si>
  <si>
    <t xml:space="preserve"> 04-12-.2023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</si>
</sst>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1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0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right"/>
      <protection locked="0"/>
    </xf>
    <xf numFmtId="0" fontId="0" fillId="0" borderId="6" xfId="0" applyBorder="1"/>
    <xf numFmtId="0" fontId="0" fillId="0" borderId="11" xfId="0" applyBorder="1"/>
    <xf numFmtId="0" fontId="0" fillId="0" borderId="7" xfId="0" applyBorder="1"/>
    <xf numFmtId="0" fontId="4" fillId="0" borderId="12" xfId="0" applyFont="1" applyBorder="1" applyAlignment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6" fillId="0" borderId="14" xfId="0" applyFont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2" borderId="3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center" vertical="top" wrapText="1"/>
    </xf>
    <xf numFmtId="0" fontId="1" fillId="3" borderId="8" xfId="0" applyFont="1" applyFill="1" applyBorder="1"/>
    <xf numFmtId="0" fontId="1" fillId="3" borderId="9" xfId="0" applyFont="1" applyFill="1" applyBorder="1"/>
    <xf numFmtId="0" fontId="7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3" sqref="C3:C22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ht="15.75" thickBot="1">
      <c r="A1" t="s">
        <v>0</v>
      </c>
      <c r="B1" s="27" t="s">
        <v>16</v>
      </c>
      <c r="C1" s="28"/>
      <c r="D1" t="s">
        <v>12</v>
      </c>
      <c r="E1" s="8" t="s">
        <v>15</v>
      </c>
      <c r="H1" t="s">
        <v>1</v>
      </c>
      <c r="I1" s="7" t="s">
        <v>46</v>
      </c>
    </row>
    <row r="2" spans="1:10" ht="7.5" customHeight="1" thickBot="1"/>
    <row r="3" spans="1:10" ht="23.25" thickBot="1">
      <c r="A3" s="5" t="s">
        <v>2</v>
      </c>
      <c r="B3" s="6" t="s">
        <v>3</v>
      </c>
      <c r="C3" s="6" t="s">
        <v>4</v>
      </c>
      <c r="D3" s="9" t="s">
        <v>45</v>
      </c>
      <c r="E3" s="9" t="s">
        <v>7</v>
      </c>
      <c r="F3" s="9" t="s">
        <v>8</v>
      </c>
      <c r="G3" s="9" t="s">
        <v>9</v>
      </c>
      <c r="H3" s="9" t="s">
        <v>6</v>
      </c>
      <c r="I3" s="14" t="s">
        <v>32</v>
      </c>
      <c r="J3" s="9" t="s">
        <v>5</v>
      </c>
    </row>
    <row r="4" spans="1:10">
      <c r="A4" s="11" t="s">
        <v>10</v>
      </c>
      <c r="B4" s="3" t="s">
        <v>18</v>
      </c>
      <c r="C4" s="20" t="s">
        <v>34</v>
      </c>
      <c r="D4" s="24">
        <v>217</v>
      </c>
      <c r="E4" s="24">
        <v>23.2</v>
      </c>
      <c r="F4" s="24">
        <v>23.3</v>
      </c>
      <c r="G4" s="24">
        <v>19.98</v>
      </c>
      <c r="H4" s="24">
        <v>312</v>
      </c>
      <c r="I4" s="15">
        <v>210</v>
      </c>
      <c r="J4" s="24">
        <v>48.5</v>
      </c>
    </row>
    <row r="5" spans="1:10">
      <c r="A5" s="12"/>
      <c r="B5" s="2" t="s">
        <v>19</v>
      </c>
      <c r="C5" s="21" t="s">
        <v>35</v>
      </c>
      <c r="D5" s="25">
        <v>100</v>
      </c>
      <c r="E5" s="25">
        <v>3.1</v>
      </c>
      <c r="F5" s="25">
        <v>4.4000000000000004</v>
      </c>
      <c r="G5" s="25">
        <v>18</v>
      </c>
      <c r="H5" s="25">
        <v>130.27000000000001</v>
      </c>
      <c r="I5" s="16">
        <v>306</v>
      </c>
      <c r="J5" s="25">
        <v>25.04</v>
      </c>
    </row>
    <row r="6" spans="1:10">
      <c r="A6" s="12"/>
      <c r="B6" s="1" t="s">
        <v>20</v>
      </c>
      <c r="C6" s="21" t="s">
        <v>36</v>
      </c>
      <c r="D6" s="25">
        <v>210</v>
      </c>
      <c r="E6" s="25">
        <v>0.2</v>
      </c>
      <c r="F6" s="25">
        <v>0.1</v>
      </c>
      <c r="G6" s="25">
        <v>9.3000000000000007</v>
      </c>
      <c r="H6" s="25">
        <v>38</v>
      </c>
      <c r="I6" s="16">
        <v>457</v>
      </c>
      <c r="J6" s="25">
        <v>1.31</v>
      </c>
    </row>
    <row r="7" spans="1:10">
      <c r="A7" s="12"/>
      <c r="B7" s="1" t="s">
        <v>21</v>
      </c>
      <c r="C7" s="21" t="s">
        <v>13</v>
      </c>
      <c r="D7" s="25">
        <v>60</v>
      </c>
      <c r="E7" s="25">
        <v>4.74</v>
      </c>
      <c r="F7" s="25">
        <v>0.6</v>
      </c>
      <c r="G7" s="25">
        <v>28.98</v>
      </c>
      <c r="H7" s="25">
        <v>141</v>
      </c>
      <c r="I7" s="16"/>
      <c r="J7" s="25">
        <v>2.82</v>
      </c>
    </row>
    <row r="8" spans="1:10">
      <c r="A8" s="12"/>
      <c r="B8" s="1" t="s">
        <v>22</v>
      </c>
      <c r="C8" s="21" t="s">
        <v>37</v>
      </c>
      <c r="D8" s="25">
        <v>200</v>
      </c>
      <c r="E8" s="25">
        <v>0.8</v>
      </c>
      <c r="F8" s="25">
        <v>0.67</v>
      </c>
      <c r="G8" s="25">
        <v>19.7</v>
      </c>
      <c r="H8" s="25">
        <v>88.7</v>
      </c>
      <c r="I8" s="16">
        <v>338</v>
      </c>
      <c r="J8" s="25">
        <v>17.850000000000001</v>
      </c>
    </row>
    <row r="9" spans="1:10">
      <c r="A9" s="12"/>
      <c r="B9" s="2" t="s">
        <v>23</v>
      </c>
      <c r="C9" s="21" t="s">
        <v>38</v>
      </c>
      <c r="D9" s="25">
        <v>100</v>
      </c>
      <c r="E9" s="25">
        <v>3.96</v>
      </c>
      <c r="F9" s="25">
        <v>4.0599999999999996</v>
      </c>
      <c r="G9" s="25">
        <v>53.7</v>
      </c>
      <c r="H9" s="25">
        <v>162</v>
      </c>
      <c r="I9" s="16"/>
      <c r="J9" s="25">
        <v>29</v>
      </c>
    </row>
    <row r="10" spans="1:10" ht="25.5">
      <c r="A10" s="12"/>
      <c r="B10" s="2" t="s">
        <v>24</v>
      </c>
      <c r="C10" s="21" t="s">
        <v>17</v>
      </c>
      <c r="D10" s="25">
        <v>15</v>
      </c>
      <c r="E10" s="25">
        <v>0.12</v>
      </c>
      <c r="F10" s="25">
        <v>10.89</v>
      </c>
      <c r="G10" s="25">
        <v>0.21</v>
      </c>
      <c r="H10" s="25">
        <v>99.15</v>
      </c>
      <c r="I10" s="16">
        <v>14</v>
      </c>
      <c r="J10" s="25">
        <v>11.18</v>
      </c>
    </row>
    <row r="11" spans="1:10">
      <c r="A11" s="12"/>
      <c r="B11" s="2" t="s">
        <v>24</v>
      </c>
      <c r="C11" s="21" t="s">
        <v>39</v>
      </c>
      <c r="D11" s="25">
        <v>30</v>
      </c>
      <c r="E11" s="25">
        <v>6.94</v>
      </c>
      <c r="F11" s="25">
        <v>8.86</v>
      </c>
      <c r="G11" s="25">
        <v>0</v>
      </c>
      <c r="H11" s="25">
        <v>107.5</v>
      </c>
      <c r="I11" s="16">
        <v>15</v>
      </c>
      <c r="J11" s="25">
        <v>22.88</v>
      </c>
    </row>
    <row r="12" spans="1:10">
      <c r="A12" s="4"/>
      <c r="B12" s="10" t="s">
        <v>25</v>
      </c>
      <c r="C12" s="22"/>
      <c r="D12" s="26">
        <f>SUM(D4:D11)</f>
        <v>932</v>
      </c>
      <c r="E12" s="26">
        <f t="shared" ref="E12:H12" si="0">SUM(E4:E11)</f>
        <v>43.059999999999995</v>
      </c>
      <c r="F12" s="26">
        <f t="shared" si="0"/>
        <v>52.88000000000001</v>
      </c>
      <c r="G12" s="26">
        <f t="shared" si="0"/>
        <v>149.87000000000003</v>
      </c>
      <c r="H12" s="26">
        <f t="shared" si="0"/>
        <v>1078.6199999999999</v>
      </c>
      <c r="I12" s="17"/>
      <c r="J12" s="26">
        <f t="shared" ref="J12" si="1">SUM(J4:J11)</f>
        <v>158.57999999999998</v>
      </c>
    </row>
    <row r="13" spans="1:10">
      <c r="A13" s="13" t="s">
        <v>11</v>
      </c>
      <c r="B13" s="1" t="s">
        <v>19</v>
      </c>
      <c r="C13" s="21" t="s">
        <v>40</v>
      </c>
      <c r="D13" s="25">
        <v>100</v>
      </c>
      <c r="E13" s="25">
        <v>0.8</v>
      </c>
      <c r="F13" s="25">
        <v>0.2</v>
      </c>
      <c r="G13" s="25">
        <v>3.2</v>
      </c>
      <c r="H13" s="25">
        <v>18</v>
      </c>
      <c r="I13" s="16">
        <v>70</v>
      </c>
      <c r="J13" s="25">
        <v>17.600000000000001</v>
      </c>
    </row>
    <row r="14" spans="1:10">
      <c r="A14" s="12"/>
      <c r="B14" s="1" t="s">
        <v>26</v>
      </c>
      <c r="C14" s="21" t="s">
        <v>41</v>
      </c>
      <c r="D14" s="25">
        <v>255</v>
      </c>
      <c r="E14" s="25">
        <v>1.82</v>
      </c>
      <c r="F14" s="25">
        <v>4.91</v>
      </c>
      <c r="G14" s="25">
        <v>12.74</v>
      </c>
      <c r="H14" s="25">
        <v>102.5</v>
      </c>
      <c r="I14" s="16">
        <v>82</v>
      </c>
      <c r="J14" s="25">
        <v>9.31</v>
      </c>
    </row>
    <row r="15" spans="1:10">
      <c r="A15" s="12"/>
      <c r="B15" s="1" t="s">
        <v>27</v>
      </c>
      <c r="C15" s="21" t="s">
        <v>42</v>
      </c>
      <c r="D15" s="25">
        <v>200</v>
      </c>
      <c r="E15" s="25">
        <v>33.4</v>
      </c>
      <c r="F15" s="25">
        <v>22.8</v>
      </c>
      <c r="G15" s="25">
        <v>4.2</v>
      </c>
      <c r="H15" s="25">
        <v>356</v>
      </c>
      <c r="I15" s="16">
        <v>264</v>
      </c>
      <c r="J15" s="25">
        <v>130.09</v>
      </c>
    </row>
    <row r="16" spans="1:10">
      <c r="A16" s="12"/>
      <c r="B16" s="1" t="s">
        <v>28</v>
      </c>
      <c r="C16" s="21" t="s">
        <v>43</v>
      </c>
      <c r="D16" s="25">
        <v>185</v>
      </c>
      <c r="E16" s="25">
        <v>5.7</v>
      </c>
      <c r="F16" s="25">
        <v>6.07</v>
      </c>
      <c r="G16" s="25">
        <v>32</v>
      </c>
      <c r="H16" s="25">
        <v>225.5</v>
      </c>
      <c r="I16" s="16">
        <v>203</v>
      </c>
      <c r="J16" s="25">
        <v>8.01</v>
      </c>
    </row>
    <row r="17" spans="1:10">
      <c r="A17" s="12"/>
      <c r="B17" s="1" t="s">
        <v>29</v>
      </c>
      <c r="C17" s="21" t="s">
        <v>44</v>
      </c>
      <c r="D17" s="25">
        <v>200</v>
      </c>
      <c r="E17" s="25">
        <v>0.68</v>
      </c>
      <c r="F17" s="25">
        <v>0.28000000000000003</v>
      </c>
      <c r="G17" s="25">
        <v>20.75</v>
      </c>
      <c r="H17" s="25">
        <v>143.80000000000001</v>
      </c>
      <c r="I17" s="16">
        <v>389</v>
      </c>
      <c r="J17" s="25">
        <v>7.14</v>
      </c>
    </row>
    <row r="18" spans="1:10">
      <c r="A18" s="12"/>
      <c r="B18" s="1" t="s">
        <v>30</v>
      </c>
      <c r="C18" s="21" t="s">
        <v>13</v>
      </c>
      <c r="D18" s="25">
        <v>40</v>
      </c>
      <c r="E18" s="25">
        <v>3.2</v>
      </c>
      <c r="F18" s="25">
        <v>0.41</v>
      </c>
      <c r="G18" s="25">
        <v>19.37</v>
      </c>
      <c r="H18" s="25">
        <v>94.6</v>
      </c>
      <c r="I18" s="16"/>
      <c r="J18" s="25">
        <v>1.88</v>
      </c>
    </row>
    <row r="19" spans="1:10">
      <c r="A19" s="12"/>
      <c r="B19" s="1" t="s">
        <v>31</v>
      </c>
      <c r="C19" s="21" t="s">
        <v>14</v>
      </c>
      <c r="D19" s="25">
        <v>40</v>
      </c>
      <c r="E19" s="25">
        <v>2.64</v>
      </c>
      <c r="F19" s="25">
        <v>0.48</v>
      </c>
      <c r="G19" s="25">
        <v>13.36</v>
      </c>
      <c r="H19" s="25">
        <v>69.599999999999994</v>
      </c>
      <c r="I19" s="16"/>
      <c r="J19" s="25">
        <v>1.99</v>
      </c>
    </row>
    <row r="20" spans="1:10">
      <c r="A20" s="12"/>
      <c r="B20" s="1" t="s">
        <v>22</v>
      </c>
      <c r="C20" s="21" t="s">
        <v>37</v>
      </c>
      <c r="D20" s="25">
        <v>200</v>
      </c>
      <c r="E20" s="25">
        <v>0.8</v>
      </c>
      <c r="F20" s="25">
        <v>0.67</v>
      </c>
      <c r="G20" s="25">
        <v>19.7</v>
      </c>
      <c r="H20" s="25">
        <v>88.7</v>
      </c>
      <c r="I20" s="16">
        <v>338</v>
      </c>
      <c r="J20" s="25">
        <v>17.850000000000001</v>
      </c>
    </row>
    <row r="21" spans="1:10">
      <c r="A21" s="12"/>
      <c r="B21" s="2"/>
      <c r="C21" s="21"/>
      <c r="D21" s="25"/>
      <c r="E21" s="25"/>
      <c r="F21" s="25"/>
      <c r="G21" s="25"/>
      <c r="H21" s="25"/>
      <c r="I21" s="16"/>
      <c r="J21" s="25"/>
    </row>
    <row r="22" spans="1:10">
      <c r="A22" s="4"/>
      <c r="B22" s="10" t="s">
        <v>25</v>
      </c>
      <c r="C22" s="23"/>
      <c r="D22" s="26">
        <f>SUM(D13:D21)</f>
        <v>1220</v>
      </c>
      <c r="E22" s="26">
        <f t="shared" ref="E22:H22" si="2">SUM(E13:E21)</f>
        <v>49.04</v>
      </c>
      <c r="F22" s="26">
        <f t="shared" si="2"/>
        <v>35.82</v>
      </c>
      <c r="G22" s="26">
        <f t="shared" si="2"/>
        <v>125.32000000000001</v>
      </c>
      <c r="H22" s="26">
        <f t="shared" si="2"/>
        <v>1098.7</v>
      </c>
      <c r="I22" s="17"/>
      <c r="J22" s="26">
        <f t="shared" ref="J22" si="3">SUM(J13:J21)</f>
        <v>193.86999999999998</v>
      </c>
    </row>
    <row r="23" spans="1:10" ht="15.75" thickBot="1">
      <c r="A23" s="29" t="s">
        <v>33</v>
      </c>
      <c r="B23" s="30"/>
      <c r="C23" s="19"/>
      <c r="D23" s="18">
        <f>D12+D22</f>
        <v>2152</v>
      </c>
      <c r="E23" s="18">
        <f t="shared" ref="E23:H23" si="4">E12+E22</f>
        <v>92.1</v>
      </c>
      <c r="F23" s="18">
        <f t="shared" si="4"/>
        <v>88.700000000000017</v>
      </c>
      <c r="G23" s="18">
        <f t="shared" si="4"/>
        <v>275.19000000000005</v>
      </c>
      <c r="H23" s="18">
        <f t="shared" si="4"/>
        <v>2177.3199999999997</v>
      </c>
      <c r="I23" s="18"/>
      <c r="J23" s="18">
        <f t="shared" ref="J23" si="5">J12+J22</f>
        <v>352.44999999999993</v>
      </c>
    </row>
    <row r="24" spans="1:10">
      <c r="A24" s="4"/>
    </row>
  </sheetData>
  <mergeCells count="2">
    <mergeCell ref="B1:C1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2021-05-22T16:33:26Z</cp:lastPrinted>
  <dcterms:created xsi:type="dcterms:W3CDTF">2015-06-05T18:19:34Z</dcterms:created>
  <dcterms:modified xsi:type="dcterms:W3CDTF">2023-12-04T06:26:24Z</dcterms:modified>
</cp:coreProperties>
</file>